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I:\Projects\Transparency Star\Debt Obligation\Docs to submit to IT\2026\"/>
    </mc:Choice>
  </mc:AlternateContent>
  <xr:revisionPtr revIDLastSave="0" documentId="13_ncr:1_{7F304029-E2E8-4A61-8FC9-1AEE0933D4EB}" xr6:coauthVersionLast="47" xr6:coauthVersionMax="47" xr10:uidLastSave="{00000000-0000-0000-0000-000000000000}"/>
  <bookViews>
    <workbookView xWindow="-120" yWindow="-120" windowWidth="30960" windowHeight="16800" xr2:uid="{98027806-7C91-4A23-B9A3-52813E2CE13F}"/>
  </bookViews>
  <sheets>
    <sheet name="Total Outstanding Debt Tax-sup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  <c r="B4" i="1"/>
  <c r="B3" i="1"/>
  <c r="B2" i="1"/>
</calcChain>
</file>

<file path=xl/sharedStrings.xml><?xml version="1.0" encoding="utf-8"?>
<sst xmlns="http://schemas.openxmlformats.org/spreadsheetml/2006/main" count="2" uniqueCount="2">
  <si>
    <t>Fiscal Year</t>
  </si>
  <si>
    <t>Total Outstanding Tax Supported Debt, in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</si>
</sst>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8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0" fillId="0" borderId="5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Outstanding Tax Supported Debt, in Millions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008662415296948"/>
          <c:y val="0.11711301182396165"/>
          <c:w val="0.81709968763410279"/>
          <c:h val="0.56698120669950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Outstanding Debt Tax-supp'!$B$1</c:f>
              <c:strCache>
                <c:ptCount val="1"/>
                <c:pt idx="0">
                  <c:v>Total Outstanding Tax Supported Debt, in Million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3108489765775479E-3"/>
                  <c:y val="2.940682569478553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97-4544-8017-0CFEE71487A6}"/>
                </c:ext>
              </c:extLst>
            </c:dLbl>
            <c:dLbl>
              <c:idx val="1"/>
              <c:layout>
                <c:manualLayout>
                  <c:x val="2.2015308922877246E-4"/>
                  <c:y val="-2.96985287914898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97-4544-8017-0CFEE71487A6}"/>
                </c:ext>
              </c:extLst>
            </c:dLbl>
            <c:dLbl>
              <c:idx val="2"/>
              <c:layout>
                <c:manualLayout>
                  <c:x val="2.201530892288654E-4"/>
                  <c:y val="3.77873768244254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97-4544-8017-0CFEE71487A6}"/>
                </c:ext>
              </c:extLst>
            </c:dLbl>
            <c:dLbl>
              <c:idx val="3"/>
              <c:layout>
                <c:manualLayout>
                  <c:x val="-5.06970849176172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DE-47B9-883D-B74EDB203167}"/>
                </c:ext>
              </c:extLst>
            </c:dLbl>
            <c:dLbl>
              <c:idx val="4"/>
              <c:layout>
                <c:manualLayout>
                  <c:x val="-3.187529315489556E-4"/>
                  <c:y val="2.94068256947824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97-4544-8017-0CFEE71487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'Total Outstanding Debt Tax-supp'!$A$2:$A$7</c15:sqref>
                  </c15:fullRef>
                </c:ext>
              </c:extLst>
              <c:f>'Total Outstanding Debt Tax-supp'!$A$3:$A$7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Outstanding Debt Tax-supp'!$B$2:$B$7</c15:sqref>
                  </c15:fullRef>
                </c:ext>
              </c:extLst>
              <c:f>'Total Outstanding Debt Tax-supp'!$B$3:$B$7</c:f>
              <c:numCache>
                <c:formatCode>"$"#,##0</c:formatCode>
                <c:ptCount val="5"/>
                <c:pt idx="0">
                  <c:v>679.19589299999996</c:v>
                </c:pt>
                <c:pt idx="1">
                  <c:v>741.70956200000001</c:v>
                </c:pt>
                <c:pt idx="2">
                  <c:v>869.33002899999997</c:v>
                </c:pt>
                <c:pt idx="3">
                  <c:v>1168.4544370000001</c:v>
                </c:pt>
                <c:pt idx="4">
                  <c:v>1373.648794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'Total Outstanding Debt Tax-supp'!$B$2</c15:sqref>
                  <c15:dLbl>
                    <c:idx val="-1"/>
                    <c:layout>
                      <c:manualLayout>
                        <c:x val="1.9960079840319361E-2"/>
                        <c:y val="-6.5279469375576771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467A-4388-B856-4E5E278712C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6397-4544-8017-0CFEE71487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214332415"/>
        <c:axId val="1214337215"/>
      </c:barChart>
      <c:catAx>
        <c:axId val="1214332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4337215"/>
        <c:crosses val="autoZero"/>
        <c:auto val="1"/>
        <c:lblAlgn val="ctr"/>
        <c:lblOffset val="100"/>
        <c:noMultiLvlLbl val="0"/>
      </c:catAx>
      <c:valAx>
        <c:axId val="121433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433241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14286</xdr:rowOff>
    </xdr:from>
    <xdr:to>
      <xdr:col>3</xdr:col>
      <xdr:colOff>0</xdr:colOff>
      <xdr:row>29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7536B3-7D4D-4A0A-8AF7-87D16F933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663DC-F92E-4146-B544-6AACC0BA3770}">
  <dimension ref="A1:C7"/>
  <sheetViews>
    <sheetView tabSelected="1" zoomScaleNormal="100" workbookViewId="0">
      <selection activeCell="I25" sqref="I25"/>
    </sheetView>
  </sheetViews>
  <sheetFormatPr defaultRowHeight="15" x14ac:dyDescent="0.25"/>
  <cols>
    <col min="1" max="1" width="18.5703125" customWidth="1"/>
    <col min="2" max="2" width="44.42578125" bestFit="1" customWidth="1"/>
    <col min="3" max="3" width="12.140625" customWidth="1"/>
    <col min="4" max="4" width="19" customWidth="1"/>
    <col min="5" max="5" width="27.42578125" bestFit="1" customWidth="1"/>
    <col min="6" max="9" width="12.140625" bestFit="1" customWidth="1"/>
    <col min="10" max="10" width="13.85546875" bestFit="1" customWidth="1"/>
  </cols>
  <sheetData>
    <row r="1" spans="1:3" x14ac:dyDescent="0.25">
      <c r="A1" s="1" t="s">
        <v>0</v>
      </c>
      <c r="B1" s="6" t="s">
        <v>1</v>
      </c>
      <c r="C1" s="7"/>
    </row>
    <row r="2" spans="1:3" x14ac:dyDescent="0.25">
      <c r="A2" s="2">
        <v>2020</v>
      </c>
      <c r="B2" s="8">
        <f>546357093/1000000</f>
        <v>546.35709299999996</v>
      </c>
      <c r="C2" s="9"/>
    </row>
    <row r="3" spans="1:3" x14ac:dyDescent="0.25">
      <c r="A3" s="2">
        <v>2021</v>
      </c>
      <c r="B3" s="8">
        <f>679195893/1000000</f>
        <v>679.19589299999996</v>
      </c>
      <c r="C3" s="9"/>
    </row>
    <row r="4" spans="1:3" x14ac:dyDescent="0.25">
      <c r="A4" s="2">
        <v>2022</v>
      </c>
      <c r="B4" s="8">
        <f>741709562/1000000</f>
        <v>741.70956200000001</v>
      </c>
      <c r="C4" s="9"/>
    </row>
    <row r="5" spans="1:3" x14ac:dyDescent="0.25">
      <c r="A5" s="2">
        <v>2023</v>
      </c>
      <c r="B5" s="8">
        <f>869330029/1000000</f>
        <v>869.33002899999997</v>
      </c>
      <c r="C5" s="9"/>
    </row>
    <row r="6" spans="1:3" ht="15.75" thickBot="1" x14ac:dyDescent="0.3">
      <c r="A6" s="3">
        <v>2024</v>
      </c>
      <c r="B6" s="4">
        <f>1168454437/1000000</f>
        <v>1168.4544370000001</v>
      </c>
      <c r="C6" s="5"/>
    </row>
    <row r="7" spans="1:3" ht="15.75" thickBot="1" x14ac:dyDescent="0.3">
      <c r="A7" s="3">
        <v>2025</v>
      </c>
      <c r="B7" s="4">
        <f>1373648794/1000000</f>
        <v>1373.648794</v>
      </c>
      <c r="C7" s="5"/>
    </row>
  </sheetData>
  <mergeCells count="7">
    <mergeCell ref="B7:C7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Outstanding Debt Tax-supp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Stallworth, Alisha</dc:creator>
  <cp:lastModifiedBy>Stallworth, Alisha</cp:lastModifiedBy>
  <dcterms:created xsi:type="dcterms:W3CDTF">2026-06-10T21:43:17Z</dcterms:created>
  <dcterms:modified xsi:type="dcterms:W3CDTF">2026-06-16T13:27:22Z</dcterms:modified>
</cp:coreProperties>
</file>