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Neal\Transparency Stars\2025 Transparency Stars Update\"/>
    </mc:Choice>
  </mc:AlternateContent>
  <xr:revisionPtr revIDLastSave="0" documentId="13_ncr:1_{0D857F8D-F8F2-4377-A72B-46E5FEA445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 (2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E19" i="3"/>
  <c r="F19" i="3"/>
  <c r="G19" i="3"/>
  <c r="G8" i="3"/>
</calcChain>
</file>

<file path=xl/sharedStrings.xml><?xml version="1.0" encoding="utf-8"?>
<sst xmlns="http://schemas.openxmlformats.org/spreadsheetml/2006/main" count="15" uniqueCount="15">
  <si>
    <t>Deductions:</t>
  </si>
  <si>
    <t>Plan member contributions</t>
  </si>
  <si>
    <t>Employer contributions</t>
  </si>
  <si>
    <t>Additions:</t>
  </si>
  <si>
    <t>Benefits Paid</t>
  </si>
  <si>
    <t xml:space="preserve">Withdrawals </t>
  </si>
  <si>
    <t>Net escheatments</t>
  </si>
  <si>
    <t>Plan Assets as of January 1</t>
  </si>
  <si>
    <t>TCDRS Retirement Plan for Fort Bend County</t>
  </si>
  <si>
    <t>Fund Value Plan Asset Reconciliation</t>
  </si>
  <si>
    <t>Numbers may not sum due to rounding</t>
  </si>
  <si>
    <t>*</t>
  </si>
  <si>
    <t>Allocated investment income net of all expenses</t>
  </si>
  <si>
    <t xml:space="preserve">Other </t>
  </si>
  <si>
    <t>Plan Assets as of December 31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</si>
</sst>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37" fontId="1" fillId="0" borderId="0" xfId="1" applyNumberFormat="1" applyFont="1" applyAlignment="1"/>
    <xf numFmtId="3" fontId="5" fillId="0" borderId="0" xfId="0" applyNumberFormat="1" applyFont="1" applyAlignment="1">
      <alignment horizontal="right"/>
    </xf>
    <xf numFmtId="164" fontId="6" fillId="0" borderId="0" xfId="0" applyNumberFormat="1" applyFont="1"/>
    <xf numFmtId="164" fontId="5" fillId="0" borderId="0" xfId="0" applyNumberFormat="1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 wrapText="1"/>
    </xf>
    <xf numFmtId="5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/>
    <xf numFmtId="5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4B52A-4791-4B32-A982-99108EBC056C}">
  <sheetPr>
    <pageSetUpPr fitToPage="1"/>
  </sheetPr>
  <dimension ref="A1:I22"/>
  <sheetViews>
    <sheetView tabSelected="1" topLeftCell="A3" workbookViewId="0">
      <selection activeCell="G18" sqref="G18"/>
    </sheetView>
  </sheetViews>
  <sheetFormatPr defaultRowHeight="15" x14ac:dyDescent="0.25"/>
  <cols>
    <col min="1" max="1" width="6.5703125" customWidth="1"/>
    <col min="2" max="2" width="52" customWidth="1"/>
    <col min="3" max="5" width="17.7109375" style="10" customWidth="1"/>
    <col min="6" max="7" width="17.7109375" customWidth="1"/>
  </cols>
  <sheetData>
    <row r="1" spans="1:9" ht="19.5" customHeight="1" x14ac:dyDescent="0.35">
      <c r="A1" s="6" t="s">
        <v>8</v>
      </c>
      <c r="B1" s="1"/>
      <c r="C1" s="2"/>
      <c r="D1" s="2"/>
      <c r="E1" s="2"/>
      <c r="F1" s="2"/>
      <c r="G1" s="2"/>
      <c r="H1" s="3"/>
      <c r="I1" s="16"/>
    </row>
    <row r="2" spans="1:9" ht="19.5" customHeight="1" x14ac:dyDescent="0.35">
      <c r="A2" s="6" t="s">
        <v>9</v>
      </c>
      <c r="B2" s="1"/>
      <c r="C2" s="2"/>
      <c r="D2" s="2"/>
      <c r="F2" s="2"/>
      <c r="G2" s="2"/>
      <c r="H2" s="3"/>
      <c r="I2" s="16"/>
    </row>
    <row r="3" spans="1:9" ht="35.25" customHeight="1" x14ac:dyDescent="0.25">
      <c r="A3" s="1"/>
      <c r="B3" s="1"/>
      <c r="C3" s="2"/>
      <c r="D3" s="2"/>
      <c r="E3" s="17"/>
      <c r="F3" s="2"/>
      <c r="G3" s="2"/>
      <c r="H3" s="3"/>
    </row>
    <row r="4" spans="1:9" ht="19.5" customHeight="1" x14ac:dyDescent="0.25">
      <c r="A4" s="1"/>
      <c r="B4" s="1"/>
      <c r="C4" s="8">
        <v>2023</v>
      </c>
      <c r="D4" s="8">
        <v>2022</v>
      </c>
      <c r="E4" s="8">
        <v>2021</v>
      </c>
      <c r="F4" s="8">
        <v>2020</v>
      </c>
      <c r="G4" s="8">
        <v>2019</v>
      </c>
      <c r="H4" s="3"/>
    </row>
    <row r="5" spans="1:9" ht="8.25" customHeight="1" x14ac:dyDescent="0.25">
      <c r="A5" s="1"/>
      <c r="B5" s="1"/>
      <c r="C5" s="2"/>
      <c r="D5" s="2"/>
      <c r="E5" s="2"/>
      <c r="F5" s="2"/>
      <c r="G5" s="2"/>
      <c r="H5" s="3"/>
    </row>
    <row r="6" spans="1:9" ht="19.5" customHeight="1" x14ac:dyDescent="0.25">
      <c r="A6" s="1" t="s">
        <v>7</v>
      </c>
      <c r="B6" s="1"/>
      <c r="C6" s="18">
        <v>834503389</v>
      </c>
      <c r="D6" s="18">
        <v>817595291</v>
      </c>
      <c r="E6" s="18">
        <v>744178532</v>
      </c>
      <c r="F6" s="18">
        <v>669838823</v>
      </c>
      <c r="G6" s="18">
        <v>568609598</v>
      </c>
      <c r="H6" s="3"/>
    </row>
    <row r="7" spans="1:9" ht="19.5" customHeight="1" x14ac:dyDescent="0.25">
      <c r="A7" s="1" t="s">
        <v>3</v>
      </c>
      <c r="B7" s="4"/>
      <c r="C7" s="1"/>
      <c r="D7" s="1"/>
      <c r="E7" s="1"/>
      <c r="F7" s="1"/>
      <c r="G7" s="1"/>
      <c r="H7" s="3"/>
    </row>
    <row r="8" spans="1:9" ht="19.5" customHeight="1" x14ac:dyDescent="0.25">
      <c r="A8" s="1"/>
      <c r="B8" s="1" t="s">
        <v>12</v>
      </c>
      <c r="C8" s="12">
        <v>87622856</v>
      </c>
      <c r="D8" s="12">
        <v>16351905</v>
      </c>
      <c r="E8" s="12">
        <v>74417853</v>
      </c>
      <c r="F8" s="12">
        <v>69941579</v>
      </c>
      <c r="G8" s="12">
        <f>11020456+86780395</f>
        <v>97800851</v>
      </c>
      <c r="H8" s="3"/>
    </row>
    <row r="9" spans="1:9" ht="19.5" customHeight="1" x14ac:dyDescent="0.25">
      <c r="A9" s="1"/>
      <c r="B9" s="1" t="s">
        <v>2</v>
      </c>
      <c r="C9" s="19">
        <v>28799066</v>
      </c>
      <c r="D9" s="19">
        <v>26197926</v>
      </c>
      <c r="E9" s="19">
        <v>22478108</v>
      </c>
      <c r="F9" s="19">
        <v>22951795</v>
      </c>
      <c r="G9" s="19">
        <v>20092442</v>
      </c>
      <c r="H9" s="3"/>
    </row>
    <row r="10" spans="1:9" ht="19.5" customHeight="1" x14ac:dyDescent="0.25">
      <c r="A10" s="1"/>
      <c r="B10" s="1" t="s">
        <v>1</v>
      </c>
      <c r="C10" s="19">
        <v>15422697</v>
      </c>
      <c r="D10" s="19">
        <v>13634612</v>
      </c>
      <c r="E10" s="19">
        <v>12761153</v>
      </c>
      <c r="F10" s="19">
        <v>12863134</v>
      </c>
      <c r="G10" s="19">
        <v>11859935</v>
      </c>
      <c r="H10" s="3"/>
    </row>
    <row r="11" spans="1:9" ht="19.5" customHeight="1" x14ac:dyDescent="0.25">
      <c r="B11" s="1"/>
      <c r="C11" s="13"/>
      <c r="D11" s="13"/>
      <c r="E11" s="13"/>
      <c r="F11" s="13"/>
      <c r="G11" s="13"/>
      <c r="H11" s="3"/>
    </row>
    <row r="12" spans="1:9" ht="19.5" customHeight="1" x14ac:dyDescent="0.25">
      <c r="A12" s="1" t="s">
        <v>0</v>
      </c>
      <c r="B12" s="1"/>
      <c r="C12" s="13"/>
      <c r="D12" s="13"/>
      <c r="E12" s="13"/>
      <c r="F12" s="13"/>
      <c r="G12" s="13"/>
      <c r="H12" s="3"/>
    </row>
    <row r="13" spans="1:9" ht="19.5" customHeight="1" x14ac:dyDescent="0.25">
      <c r="A13" s="1"/>
      <c r="B13" s="1" t="s">
        <v>4</v>
      </c>
      <c r="C13" s="19">
        <v>40104117</v>
      </c>
      <c r="D13" s="19">
        <v>37331345</v>
      </c>
      <c r="E13" s="19">
        <v>34303635</v>
      </c>
      <c r="F13" s="19">
        <v>29917556</v>
      </c>
      <c r="G13" s="19">
        <v>26982740</v>
      </c>
      <c r="H13" s="3"/>
    </row>
    <row r="14" spans="1:9" ht="19.5" customHeight="1" x14ac:dyDescent="0.25">
      <c r="A14" s="1"/>
      <c r="B14" s="1" t="s">
        <v>5</v>
      </c>
      <c r="C14" s="19">
        <v>2429662</v>
      </c>
      <c r="D14" s="19">
        <v>1945075</v>
      </c>
      <c r="E14" s="19">
        <v>1943074</v>
      </c>
      <c r="F14" s="19">
        <v>1492001</v>
      </c>
      <c r="G14" s="19">
        <v>1540650</v>
      </c>
      <c r="H14" s="3"/>
    </row>
    <row r="15" spans="1:9" ht="19.5" customHeight="1" x14ac:dyDescent="0.25">
      <c r="A15" s="1"/>
      <c r="B15" s="1" t="s">
        <v>6</v>
      </c>
      <c r="C15" s="19">
        <v>10203</v>
      </c>
      <c r="D15" s="19">
        <v>-74</v>
      </c>
      <c r="E15" s="19">
        <v>-6354</v>
      </c>
      <c r="F15" s="19">
        <v>7242</v>
      </c>
      <c r="G15" s="19">
        <v>612</v>
      </c>
      <c r="H15" s="3"/>
    </row>
    <row r="16" spans="1:9" ht="19.5" customHeight="1" x14ac:dyDescent="0.25">
      <c r="A16" s="1"/>
      <c r="B16" s="1"/>
      <c r="C16" s="13"/>
      <c r="D16" s="13"/>
      <c r="E16" s="13"/>
      <c r="F16" s="13"/>
      <c r="G16" s="13"/>
      <c r="H16" s="3"/>
    </row>
    <row r="17" spans="1:8" ht="28.5" customHeight="1" x14ac:dyDescent="0.25">
      <c r="A17" s="1" t="s">
        <v>13</v>
      </c>
      <c r="B17" s="1"/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3"/>
    </row>
    <row r="18" spans="1:8" ht="28.5" customHeight="1" x14ac:dyDescent="0.25">
      <c r="A18" s="1"/>
      <c r="B18" s="1"/>
      <c r="C18" s="21"/>
      <c r="D18" s="21"/>
      <c r="E18" s="21"/>
      <c r="F18" s="21"/>
      <c r="G18" s="21"/>
      <c r="H18" s="3"/>
    </row>
    <row r="19" spans="1:8" ht="31.5" customHeight="1" x14ac:dyDescent="0.25">
      <c r="A19" s="1" t="s">
        <v>14</v>
      </c>
      <c r="B19" s="1"/>
      <c r="C19" s="11">
        <v>923804026</v>
      </c>
      <c r="D19" s="5">
        <f t="shared" ref="D19:F19" si="0">C6</f>
        <v>834503389</v>
      </c>
      <c r="E19" s="5">
        <f t="shared" si="0"/>
        <v>817595291</v>
      </c>
      <c r="F19" s="5">
        <f t="shared" si="0"/>
        <v>744178532</v>
      </c>
      <c r="G19" s="5">
        <f>F6</f>
        <v>669838823</v>
      </c>
      <c r="H19" s="3"/>
    </row>
    <row r="20" spans="1:8" ht="19.5" customHeight="1" x14ac:dyDescent="0.25">
      <c r="A20" s="3"/>
      <c r="B20" s="3"/>
      <c r="C20" s="9"/>
      <c r="D20" s="9"/>
      <c r="E20" s="9"/>
      <c r="H20" s="3"/>
    </row>
    <row r="21" spans="1:8" ht="19.5" customHeight="1" x14ac:dyDescent="0.25">
      <c r="A21" s="7" t="s">
        <v>11</v>
      </c>
      <c r="B21" t="s">
        <v>10</v>
      </c>
      <c r="C21" s="15"/>
      <c r="D21" s="15"/>
      <c r="E21" s="15"/>
      <c r="F21" s="15"/>
      <c r="G21" s="15"/>
      <c r="H21" s="3"/>
    </row>
    <row r="22" spans="1:8" ht="19.5" customHeight="1" x14ac:dyDescent="0.25">
      <c r="C22" s="14"/>
      <c r="D22" s="14"/>
      <c r="E22" s="14"/>
      <c r="F22" s="14"/>
      <c r="G22" s="14"/>
      <c r="H22" s="3"/>
    </row>
  </sheetData>
  <pageMargins left="0.2" right="0.2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 Woody</dc:creator>
  <cp:lastModifiedBy>Huebotter, Neal</cp:lastModifiedBy>
  <cp:lastPrinted>2021-04-06T20:55:49Z</cp:lastPrinted>
  <dcterms:created xsi:type="dcterms:W3CDTF">2017-09-07T14:02:35Z</dcterms:created>
  <dcterms:modified xsi:type="dcterms:W3CDTF">2025-03-04T22:30:13Z</dcterms:modified>
</cp:coreProperties>
</file>